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Z:\Director_01\1. Negocios Direccion\31302 PA AYP OXI PAREX GEOPARK 2025\7 Contratación derivada\Interventoria\FORMULARIOS\"/>
    </mc:Choice>
  </mc:AlternateContent>
  <xr:revisionPtr revIDLastSave="0" documentId="13_ncr:1_{30D88576-2A65-4718-837B-19501A098632}" xr6:coauthVersionLast="47" xr6:coauthVersionMax="47" xr10:uidLastSave="{00000000-0000-0000-0000-000000000000}"/>
  <bookViews>
    <workbookView xWindow="-110" yWindow="-110" windowWidth="19420" windowHeight="10300" xr2:uid="{D29562E6-9683-4381-8B2C-93EC7B9B77BA}"/>
  </bookViews>
  <sheets>
    <sheet name="Publicar Puente Tacuya" sheetId="4" r:id="rId1"/>
  </sheets>
  <definedNames>
    <definedName name="_xlnm.Print_Area" localSheetId="0">'Publicar Puente Tacuya'!$A$1:$H$68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9" i="4" l="1"/>
  <c r="G26" i="4"/>
  <c r="G25" i="4"/>
  <c r="G15" i="4"/>
  <c r="G13" i="4"/>
  <c r="G14" i="4"/>
  <c r="G12" i="4"/>
  <c r="G11" i="4"/>
  <c r="G37" i="4" l="1"/>
</calcChain>
</file>

<file path=xl/sharedStrings.xml><?xml version="1.0" encoding="utf-8"?>
<sst xmlns="http://schemas.openxmlformats.org/spreadsheetml/2006/main" count="78" uniqueCount="76">
  <si>
    <t>PRESUPUESTO OFICIAL</t>
  </si>
  <si>
    <t>PLAZO:</t>
  </si>
  <si>
    <t>10 MESES</t>
  </si>
  <si>
    <t>CARGO / OFICIO</t>
  </si>
  <si>
    <t>COSTOS</t>
  </si>
  <si>
    <t>PARTICIPACIÓN</t>
  </si>
  <si>
    <t>VALOR</t>
  </si>
  <si>
    <t>DE PERSONAL</t>
  </si>
  <si>
    <t>(h-mes)</t>
  </si>
  <si>
    <t>PARCIAL ($)</t>
  </si>
  <si>
    <t>(1)</t>
  </si>
  <si>
    <t>(2)</t>
  </si>
  <si>
    <t>(3)</t>
  </si>
  <si>
    <t>((1)+(2))*(3) = (4)</t>
  </si>
  <si>
    <t>No. Perfil</t>
  </si>
  <si>
    <t xml:space="preserve">COSTOS DIRECTOS DE PERSONAL </t>
  </si>
  <si>
    <t>PERSONAL PROFESIONAL</t>
  </si>
  <si>
    <t>Director de Interventoría</t>
  </si>
  <si>
    <t xml:space="preserve">Ingeniero Residente de Interventoria </t>
  </si>
  <si>
    <t>Profesional Social</t>
  </si>
  <si>
    <t>Profesional Ambiental</t>
  </si>
  <si>
    <t>Profesional de Aseguramiento o Gestión de la Calidad</t>
  </si>
  <si>
    <t>MONTO AGOTABLE DE ESPECIALISTAS (conforman esta bolsa los especialistas de amarillo)</t>
  </si>
  <si>
    <t>NO MODIFICAR</t>
  </si>
  <si>
    <t>Especialista en Estructuras</t>
  </si>
  <si>
    <t>Especialista Ambiental</t>
  </si>
  <si>
    <t xml:space="preserve">Especialista en Geología y/o Geotecnia </t>
  </si>
  <si>
    <t>Especialista en Hidráulica e Hidrología</t>
  </si>
  <si>
    <t xml:space="preserve">Especialista en Pavimentos y/o Vías </t>
  </si>
  <si>
    <t>Especialista en Diseño Geométrico</t>
  </si>
  <si>
    <t>PERSONAL TÉCNICO</t>
  </si>
  <si>
    <t xml:space="preserve">Inspector </t>
  </si>
  <si>
    <t>Inspector SST</t>
  </si>
  <si>
    <t>PERSONAL AUXILIAR TÉCNICO</t>
  </si>
  <si>
    <t>OTROS COSTOS DE PERSONAL</t>
  </si>
  <si>
    <t>PROVISIÓN JORNADAS 7X24</t>
  </si>
  <si>
    <t>Provisión Jornadas 7X24</t>
  </si>
  <si>
    <t>SUBTOTAL COSTOS DE PERSONAL = SUMATORIA DE (5) = (5)</t>
  </si>
  <si>
    <t>FACTOR MULTIPLICADOR (6)</t>
  </si>
  <si>
    <t>VALOR MÁXIMO</t>
  </si>
  <si>
    <t xml:space="preserve">SUBTOTAL COSTOS DE PERSONAL =  (5) * (6) = (A) </t>
  </si>
  <si>
    <t>GRUPO 2 COSTOS VARIABLES</t>
  </si>
  <si>
    <t>UNIDAD</t>
  </si>
  <si>
    <t>SUBTOTAL COSTOS BASICOS = (A) + (B) = (C)</t>
  </si>
  <si>
    <t>BOLSA PARA AJUSTES/PROVISIÓN O FRENTE ADICIONAL (D)</t>
  </si>
  <si>
    <t>IVA = 19% * [(C)+(D)] = (E)</t>
  </si>
  <si>
    <t>NOTAS:</t>
  </si>
  <si>
    <t>2. Para el reconocimiento de los gastos deberá tenerse en cuenta la forma de pago establecida en los estudios previos, pliego de condiciones y contrato y las indicaciones pertinentes del Manual de Interventoría vigente, o el que lo modifique o sustituya. Se tendrá en cuenta lo siguiente, según corresponda:</t>
  </si>
  <si>
    <t>2.2. Los valores que aparecen fijos e inmodificables, no podrán alterarse, de lo contrario, será causal de rechazo.</t>
  </si>
  <si>
    <t>2.3. En aquellos casos en los que la participación y/o dedicación de costos directos de personal  tenga un valor superior al plazo indicado para desarrollo del contrato, la Entidad contempla que a lo largo de la ejecución de las obras podrá requerirse contar con una cantidad superior a un hombre-mes; la definición de aquellos periodos en los cuales pueda requerirse dicha condición, se definirán por parte de LA ENTIDAD CONTRATANTE, de acuerdo con la programación y avance de las obras a las cuales se ejecutará Interventoría. Así mismo, la incorporación de los recursos de Interventoría para la vigilancia y control de las obras del proyecto deberá ser gradual, de acuerdo con el desarrollo del contrato de obra y previa autorización del Supervisor de Contrato.</t>
  </si>
  <si>
    <t>2.5. AJUSTES POR CAMBIO DE VIGENCIA : El presente proceso no considera ni aplica, ajustes por cambio de vigencia.</t>
  </si>
  <si>
    <t>2.9. El GRUPO 2 COSTOS VARIABLES incluira elementos obligatorios para este proceso de selección, los cuales se estipularan en el documento "Anexo Tecnico" correspondiente.</t>
  </si>
  <si>
    <t>4. El proponente no podrá modificar, adicionar o suprimir, los ítems que la entidad ha establecido para costos Directos de Personal, Costos Variables, ni las participaciones (h-mes) , ni modificar, adicionar o suprimir las cantidades de los ítems del Formulario 1.    Se recomienda estructurar su propuesta economica con el Formulario 1 publicado por la Entidad en definitivo  para el presente proceso de selección.</t>
  </si>
  <si>
    <t>5. El reconocimiento  del pago correspondiente al Grupo 2 - Costos Variables, se hará según el avance de obra mensual reportado en el Informe mensual, establecido en el formato de seguimiento al programa de inversiones MEPI-MN1-IN-6-FR-2 del mes correspondiente a cobrar. Es decir, para el mes No 1, el avance de obra ejecutada mensual (%) se multiplicará por el monto estimado para el Grupo 2 - Costos Variables y así sucesivamente hasta afectar el último mes de obra ejecutado y reportado. El "Avance de obra No (...)N" corresponde al mes de ejecución (Mes 1, Mes 2, Mes 3, etc) del contrato de obra, incluyendo las posibles prórrogas, adiciones y/o modificaciones que surtan en el contrato a realizar dicha interventoría. En ningún caso el valor procentual acumulado del "Avance de obra  (...)N" superará el 100% del avance físico de la obra a realizar dicha interventoría.</t>
  </si>
  <si>
    <t>FIRMAS:</t>
  </si>
  <si>
    <t xml:space="preserve">                    Nombre y firma del Representante Legal del Proponente</t>
  </si>
  <si>
    <t>Nombre del proponente</t>
  </si>
  <si>
    <t>CARGO / COSTOS VARIABLES</t>
  </si>
  <si>
    <t>% PAGO SOBRE COSTOS VARIABLES (A1)</t>
  </si>
  <si>
    <t>VALOR  TOTAL PAGO POR COSTOS VARIABLES ( A2 )</t>
  </si>
  <si>
    <t>COSTOS VARIABLES: El pago de costos variables, se realizará en concordancia con los avances físicos de obra establecidos en el informe mensual, previa aprobación del Supervisor de contrato de Interventoría.</t>
  </si>
  <si>
    <t>SEGÚN AVANCE DE OBRA</t>
  </si>
  <si>
    <t>Avance de obra No (…) N</t>
  </si>
  <si>
    <t>Av mes (…)N (((…)N%)</t>
  </si>
  <si>
    <t>COSTO TOTAL = (C) + (D) + (E)</t>
  </si>
  <si>
    <t>$ 203.220.000* (…)N%</t>
  </si>
  <si>
    <t>Especialista Juridico</t>
  </si>
  <si>
    <r>
      <t xml:space="preserve">SUBTOTAL OTROS COSTOS= SUMATORIA DE (9) = </t>
    </r>
    <r>
      <rPr>
        <b/>
        <sz val="10"/>
        <color indexed="12"/>
        <rFont val="Arial Narrow"/>
        <family val="2"/>
      </rPr>
      <t>(B)</t>
    </r>
  </si>
  <si>
    <t>1. El  Personal con dedicación del 100% en la interventoria, debe permanecer de tiempo completo en el lugar de ejecución de la obra, so pena de incurrir en falta grave a sus obligaciones, con la consecuente aplicación de las sanciones establecidas contractualmente.</t>
  </si>
  <si>
    <t>2.1. Los costos directos de personal deben estar soportados por la nómina firmada, los cuales se anexarán al acta de costos para el trámite correspondiente ante LA ENTIDAD CONTRATANTE.</t>
  </si>
  <si>
    <t>2.4. La incorporación de los especialista a la ejecución del contrato, así como la correspondiente dedicación de cada uno de los especialistas se definirá de acuerdo con las necesidades del proyecto, previa autorización del respectivo Supervisor de Contrato, con fundamento en los sueldos mensuales de los especialistas, sin superar el monto total de la bolsa, calculado previamente por la ENTIDAD CONTRATANTE, por tal razón se debe diligenciar en la oferta económica los salarios de los especialistas.</t>
  </si>
  <si>
    <t>2.7. Las primas regionales no aplican para el presente proceso; por lo anterior, no se deberán diligenciar dentro del formulario.</t>
  </si>
  <si>
    <t>2.6. Las participaciones de los costos directos de personal y el tiempo de utilización de los otros costos directos, se pagarán mensualmente, de conformidad con  la programación de recursos aprobada por el Supervisor del Contrato, previa verificación de su participación y utilización real en el contrato.</t>
  </si>
  <si>
    <t>2.8. El frente adicional deberá ser autorizado por la ENTIDAD CONTRATANTE, previo Vo. Bo. del Supervisor de Contrato de Interventoría , para lo cual el Interventor lo solicitará por escrito y debidamente soportado, para su debida autorización y con un mes de anticipación a su posible utilización.</t>
  </si>
  <si>
    <t xml:space="preserve">3. En aras de implementar la generación de primer empleo, un (1)  Inspectores SST, no deberá registrar afiliación o cotización al sistema integral de seguridad social  como trabajador dependiente de empresas a fines al área de estudio, posterior a la fecha de graduación. Para ello el interventor y/o gestor deberá verificar en el Historial Laboral emitido por los sistemas generales de pensiones y/o en las plataformas de Registro único de afiliados (RUAF). Los perfiles que aplican al primer empleo, descritos anteriormente, deberán acreditar la terminación y aprobación del pénsum académico del área de estudio, al igual que deberá contar con nacionalidad colombiana y tener un rango de edad entre los 18 y 28 años </t>
  </si>
  <si>
    <t>OBJETO
“INTERVENTORÍA INTEGRAL PARA LA: “REHABILITACIÓN ADECUACIÓN Y REFORZAMIENTO DEL PUENTE LA TARQUEÑA SOBRE EL RÍO TACUYA, DEL MUNICPIO DE TAURAMENA  TAURAMENA”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</si>
</sst>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quot;$&quot;* #,##0.00_-;\-&quot;$&quot;* #,##0.00_-;_-&quot;$&quot;* &quot;-&quot;??_-;_-@_-"/>
    <numFmt numFmtId="165" formatCode="_-[$$-240A]\ * #,##0.00_ ;_-[$$-240A]\ * \-#,##0.00\ ;_-[$$-240A]\ * &quot;-&quot;??_ ;_-@_ "/>
    <numFmt numFmtId="166" formatCode="_ * #,##0.00_ ;_ * \-#,##0.00_ ;_ * &quot;-&quot;??_ ;_ @_ "/>
    <numFmt numFmtId="167" formatCode="#,##0.00_ ;\-#,##0.00\ "/>
    <numFmt numFmtId="168" formatCode="_(* #,##0.00_);_(* \(#,##0.00\);_(* &quot;-&quot;??_);_(@_)"/>
    <numFmt numFmtId="170" formatCode="_(&quot;$&quot;\ * #,##0.00_);_(&quot;$&quot;\ * \(#,##0.00\);_(&quot;$&quot;\ * &quot;-&quot;??_);_(@_)"/>
    <numFmt numFmtId="171" formatCode="0.000%"/>
  </numFmts>
  <fonts count="16" x14ac:knownFonts="1">
    <font>
      <sz val="11"/>
      <color theme="1"/>
      <name val="Aptos Narrow"/>
      <family val="2"/>
      <scheme val="minor"/>
    </font>
    <font>
      <sz val="11"/>
      <color theme="1"/>
      <name val="Aptos Narrow"/>
      <family val="2"/>
      <scheme val="minor"/>
    </font>
    <font>
      <sz val="12"/>
      <color indexed="8"/>
      <name val="Verdana"/>
      <family val="2"/>
    </font>
    <font>
      <sz val="11"/>
      <color theme="1"/>
      <name val="Arial Narrow"/>
      <family val="2"/>
    </font>
    <font>
      <sz val="10"/>
      <name val="Arial"/>
      <family val="2"/>
    </font>
    <font>
      <sz val="11"/>
      <color indexed="8"/>
      <name val="Calibri"/>
      <family val="2"/>
    </font>
    <font>
      <sz val="10"/>
      <name val="Arial Narrow"/>
      <family val="2"/>
    </font>
    <font>
      <b/>
      <sz val="10"/>
      <name val="Arial Narrow"/>
      <family val="2"/>
    </font>
    <font>
      <sz val="10"/>
      <color indexed="8"/>
      <name val="Arial Narrow"/>
      <family val="2"/>
    </font>
    <font>
      <b/>
      <sz val="10"/>
      <color indexed="12"/>
      <name val="Arial Narrow"/>
      <family val="2"/>
    </font>
    <font>
      <b/>
      <u/>
      <sz val="10"/>
      <name val="Arial Narrow"/>
      <family val="2"/>
    </font>
    <font>
      <b/>
      <sz val="10"/>
      <color rgb="FFFF0000"/>
      <name val="Arial Narrow"/>
      <family val="2"/>
    </font>
    <font>
      <sz val="10"/>
      <color theme="0" tint="-0.249977111117893"/>
      <name val="Arial Narrow"/>
      <family val="2"/>
    </font>
    <font>
      <sz val="10"/>
      <color rgb="FF000000"/>
      <name val="Arial Narrow"/>
      <family val="2"/>
    </font>
    <font>
      <b/>
      <sz val="10"/>
      <color indexed="8"/>
      <name val="Arial Narrow"/>
      <family val="2"/>
    </font>
    <font>
      <b/>
      <sz val="10"/>
      <color theme="1"/>
      <name val="Arial Narrow"/>
      <family val="2"/>
    </font>
  </fonts>
  <fills count="11">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FF"/>
        <bgColor indexed="64"/>
      </patternFill>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top/>
      <bottom style="medium">
        <color indexed="64"/>
      </bottom>
      <diagonal/>
    </border>
  </borders>
  <cellStyleXfs count="19">
    <xf numFmtId="0" fontId="0" fillId="0" borderId="0"/>
    <xf numFmtId="43"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Protection="0">
      <alignment vertical="top"/>
    </xf>
    <xf numFmtId="0" fontId="3" fillId="0" borderId="0"/>
    <xf numFmtId="0" fontId="2" fillId="0" borderId="0" applyNumberFormat="0" applyFill="0" applyBorder="0" applyProtection="0">
      <alignment vertical="top"/>
    </xf>
    <xf numFmtId="166" fontId="4" fillId="0" borderId="0" applyFont="0" applyFill="0" applyBorder="0" applyAlignment="0" applyProtection="0"/>
    <xf numFmtId="0" fontId="2" fillId="0" borderId="0" applyNumberFormat="0" applyFill="0" applyBorder="0" applyProtection="0">
      <alignment vertical="top"/>
    </xf>
    <xf numFmtId="0" fontId="4" fillId="0" borderId="0"/>
    <xf numFmtId="9" fontId="3" fillId="0" borderId="0" applyFont="0" applyFill="0" applyBorder="0" applyAlignment="0" applyProtection="0"/>
    <xf numFmtId="0" fontId="4" fillId="0" borderId="0"/>
    <xf numFmtId="0" fontId="4" fillId="0" borderId="0"/>
    <xf numFmtId="42" fontId="1"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0" fontId="4" fillId="0" borderId="0"/>
    <xf numFmtId="0" fontId="5" fillId="0" borderId="0"/>
  </cellStyleXfs>
  <cellXfs count="191">
    <xf numFmtId="0" fontId="0" fillId="0" borderId="0" xfId="0"/>
    <xf numFmtId="0" fontId="6" fillId="2" borderId="0" xfId="17" applyFont="1" applyFill="1" applyAlignment="1">
      <alignment vertical="center"/>
    </xf>
    <xf numFmtId="0" fontId="6" fillId="0" borderId="0" xfId="17" applyFont="1" applyAlignment="1">
      <alignment vertical="center"/>
    </xf>
    <xf numFmtId="0" fontId="6" fillId="2" borderId="0" xfId="5" applyFont="1" applyFill="1" applyAlignment="1">
      <alignment vertical="center" wrapText="1"/>
    </xf>
    <xf numFmtId="0" fontId="6" fillId="2" borderId="1" xfId="5" applyFont="1" applyFill="1" applyBorder="1" applyAlignment="1">
      <alignment horizontal="center" vertical="center" wrapText="1"/>
    </xf>
    <xf numFmtId="0" fontId="6" fillId="2" borderId="2" xfId="5" applyFont="1" applyFill="1" applyBorder="1" applyAlignment="1">
      <alignment horizontal="center" vertical="center" wrapText="1"/>
    </xf>
    <xf numFmtId="164" fontId="6" fillId="2" borderId="2" xfId="5" applyNumberFormat="1" applyFont="1" applyFill="1" applyBorder="1" applyAlignment="1">
      <alignment horizontal="justify" vertical="center" wrapText="1"/>
    </xf>
    <xf numFmtId="0" fontId="6" fillId="2" borderId="2" xfId="5" applyFont="1" applyFill="1" applyBorder="1" applyAlignment="1">
      <alignment vertical="center" wrapText="1"/>
    </xf>
    <xf numFmtId="164" fontId="6" fillId="2" borderId="3" xfId="5" applyNumberFormat="1" applyFont="1" applyFill="1" applyBorder="1" applyAlignment="1">
      <alignment vertical="center" wrapText="1"/>
    </xf>
    <xf numFmtId="0" fontId="6" fillId="3" borderId="4" xfId="0" applyFont="1" applyFill="1" applyBorder="1" applyAlignment="1">
      <alignment horizontal="center" vertical="center" wrapText="1"/>
    </xf>
    <xf numFmtId="0" fontId="6" fillId="0" borderId="0" xfId="5" applyFont="1" applyFill="1" applyAlignment="1">
      <alignment vertical="center" wrapText="1"/>
    </xf>
    <xf numFmtId="0" fontId="7" fillId="2" borderId="5" xfId="5" applyFont="1" applyFill="1" applyBorder="1" applyAlignment="1">
      <alignment horizontal="center" vertical="center" wrapText="1"/>
    </xf>
    <xf numFmtId="0" fontId="6" fillId="2" borderId="0" xfId="5" applyFont="1" applyFill="1" applyAlignment="1">
      <alignment horizontal="right" vertical="center" wrapText="1"/>
    </xf>
    <xf numFmtId="0" fontId="7" fillId="2" borderId="1" xfId="5" applyFont="1" applyFill="1" applyBorder="1" applyAlignment="1">
      <alignment vertical="center" wrapText="1"/>
    </xf>
    <xf numFmtId="0" fontId="8" fillId="2" borderId="2" xfId="5" applyFont="1" applyFill="1" applyBorder="1" applyAlignment="1">
      <alignment vertical="center" wrapText="1"/>
    </xf>
    <xf numFmtId="164" fontId="8" fillId="2" borderId="2" xfId="5" applyNumberFormat="1" applyFont="1" applyFill="1" applyBorder="1" applyAlignment="1">
      <alignment vertical="center" wrapText="1"/>
    </xf>
    <xf numFmtId="164" fontId="8" fillId="2" borderId="3" xfId="5" applyNumberFormat="1" applyFont="1" applyFill="1" applyBorder="1" applyAlignment="1">
      <alignment vertical="center" wrapText="1"/>
    </xf>
    <xf numFmtId="0" fontId="9" fillId="0" borderId="16" xfId="5" quotePrefix="1" applyFont="1" applyBorder="1" applyAlignment="1">
      <alignment horizontal="center" vertical="center" wrapText="1"/>
    </xf>
    <xf numFmtId="164" fontId="9" fillId="0" borderId="16" xfId="5" quotePrefix="1" applyNumberFormat="1" applyFont="1" applyBorder="1" applyAlignment="1">
      <alignment horizontal="center" vertical="center" wrapText="1"/>
    </xf>
    <xf numFmtId="164" fontId="9" fillId="0" borderId="17" xfId="5" quotePrefix="1" applyNumberFormat="1" applyFont="1" applyBorder="1" applyAlignment="1">
      <alignment horizontal="center" vertical="center" wrapText="1"/>
    </xf>
    <xf numFmtId="0" fontId="7" fillId="2" borderId="18" xfId="5" applyFont="1" applyFill="1" applyBorder="1" applyAlignment="1">
      <alignment vertical="center" wrapText="1"/>
    </xf>
    <xf numFmtId="0" fontId="10" fillId="4" borderId="19" xfId="5" applyFont="1" applyFill="1" applyBorder="1" applyAlignment="1">
      <alignment vertical="center" wrapText="1"/>
    </xf>
    <xf numFmtId="0" fontId="10" fillId="4" borderId="20" xfId="5" applyFont="1" applyFill="1" applyBorder="1" applyAlignment="1">
      <alignment vertical="center" wrapText="1"/>
    </xf>
    <xf numFmtId="0" fontId="6" fillId="5" borderId="21" xfId="5" applyFont="1" applyFill="1" applyBorder="1" applyAlignment="1">
      <alignment horizontal="center" vertical="center" wrapText="1"/>
    </xf>
    <xf numFmtId="0" fontId="7" fillId="5" borderId="4" xfId="5" applyFont="1" applyFill="1" applyBorder="1" applyAlignment="1">
      <alignment vertical="center" wrapText="1"/>
    </xf>
    <xf numFmtId="164" fontId="7" fillId="5" borderId="4" xfId="5" applyNumberFormat="1" applyFont="1" applyFill="1" applyBorder="1" applyAlignment="1">
      <alignment vertical="center" wrapText="1"/>
    </xf>
    <xf numFmtId="164" fontId="7" fillId="5" borderId="22" xfId="5" applyNumberFormat="1" applyFont="1" applyFill="1" applyBorder="1" applyAlignment="1">
      <alignment vertical="center" wrapText="1"/>
    </xf>
    <xf numFmtId="0" fontId="6" fillId="6" borderId="21" xfId="5" applyFont="1" applyFill="1" applyBorder="1" applyAlignment="1">
      <alignment horizontal="center" vertical="center" wrapText="1"/>
    </xf>
    <xf numFmtId="0" fontId="6" fillId="0" borderId="4" xfId="7" applyFont="1" applyFill="1" applyBorder="1" applyAlignment="1">
      <alignment vertical="center" wrapText="1"/>
    </xf>
    <xf numFmtId="165" fontId="6" fillId="0" borderId="4" xfId="7" applyNumberFormat="1" applyFont="1" applyFill="1" applyBorder="1" applyAlignment="1">
      <alignment horizontal="center" vertical="center" wrapText="1"/>
    </xf>
    <xf numFmtId="164" fontId="6" fillId="0" borderId="4" xfId="5" applyNumberFormat="1" applyFont="1" applyBorder="1" applyAlignment="1">
      <alignment horizontal="right" vertical="center" wrapText="1"/>
    </xf>
    <xf numFmtId="2" fontId="6" fillId="0" borderId="4" xfId="7" applyNumberFormat="1" applyFont="1" applyFill="1" applyBorder="1" applyAlignment="1">
      <alignment horizontal="center" vertical="center" wrapText="1"/>
    </xf>
    <xf numFmtId="164" fontId="6" fillId="0" borderId="22" xfId="8" applyNumberFormat="1" applyFont="1" applyBorder="1" applyAlignment="1">
      <alignment horizontal="right" vertical="center" wrapText="1"/>
    </xf>
    <xf numFmtId="44" fontId="6" fillId="2" borderId="0" xfId="2" applyFont="1" applyFill="1" applyAlignment="1">
      <alignment vertical="center" wrapText="1"/>
    </xf>
    <xf numFmtId="0" fontId="6" fillId="0" borderId="4" xfId="9" applyFont="1" applyFill="1" applyBorder="1" applyAlignment="1">
      <alignment vertical="center" wrapText="1"/>
    </xf>
    <xf numFmtId="0" fontId="6" fillId="2" borderId="0" xfId="5" applyNumberFormat="1" applyFont="1" applyFill="1" applyAlignment="1">
      <alignment vertical="center" wrapText="1"/>
    </xf>
    <xf numFmtId="0" fontId="6" fillId="0" borderId="21" xfId="5" applyFont="1" applyFill="1" applyBorder="1" applyAlignment="1">
      <alignment horizontal="center" vertical="center" wrapText="1"/>
    </xf>
    <xf numFmtId="0" fontId="7" fillId="7" borderId="4" xfId="0" applyFont="1" applyFill="1" applyBorder="1" applyAlignment="1">
      <alignment vertical="center" wrapText="1"/>
    </xf>
    <xf numFmtId="165" fontId="6" fillId="7" borderId="4" xfId="7" applyNumberFormat="1" applyFont="1" applyFill="1" applyBorder="1" applyAlignment="1">
      <alignment vertical="center" wrapText="1"/>
    </xf>
    <xf numFmtId="165" fontId="6" fillId="7" borderId="4" xfId="10" applyNumberFormat="1" applyFont="1" applyFill="1" applyBorder="1" applyAlignment="1">
      <alignment horizontal="center" vertical="center" wrapText="1"/>
    </xf>
    <xf numFmtId="2" fontId="6" fillId="7" borderId="4" xfId="7" applyNumberFormat="1" applyFont="1" applyFill="1" applyBorder="1" applyAlignment="1">
      <alignment horizontal="center" vertical="center" wrapText="1"/>
    </xf>
    <xf numFmtId="164" fontId="7" fillId="7" borderId="22" xfId="8" applyNumberFormat="1" applyFont="1" applyFill="1" applyBorder="1" applyAlignment="1">
      <alignment horizontal="right" vertical="center" wrapText="1"/>
    </xf>
    <xf numFmtId="0" fontId="11" fillId="7" borderId="24" xfId="5" applyFont="1" applyFill="1" applyBorder="1" applyAlignment="1">
      <alignment horizontal="center" vertical="center" wrapText="1"/>
    </xf>
    <xf numFmtId="0" fontId="6" fillId="7" borderId="4" xfId="7" applyFont="1" applyFill="1" applyBorder="1" applyAlignment="1">
      <alignment vertical="center"/>
    </xf>
    <xf numFmtId="165" fontId="6" fillId="0" borderId="4" xfId="9" applyNumberFormat="1" applyFont="1" applyFill="1" applyBorder="1" applyAlignment="1">
      <alignment vertical="center" wrapText="1"/>
    </xf>
    <xf numFmtId="165" fontId="6" fillId="0" borderId="4" xfId="10" applyNumberFormat="1" applyFont="1" applyBorder="1" applyAlignment="1">
      <alignment horizontal="center" vertical="center" wrapText="1"/>
    </xf>
    <xf numFmtId="44" fontId="6" fillId="0" borderId="4" xfId="2" applyFont="1" applyFill="1" applyBorder="1" applyAlignment="1">
      <alignment horizontal="center" vertical="center" wrapText="1"/>
    </xf>
    <xf numFmtId="164" fontId="6" fillId="0" borderId="22" xfId="8" applyNumberFormat="1" applyFont="1" applyFill="1" applyBorder="1" applyAlignment="1">
      <alignment horizontal="right" vertical="center" wrapText="1"/>
    </xf>
    <xf numFmtId="44" fontId="6" fillId="2" borderId="0" xfId="5" applyNumberFormat="1" applyFont="1" applyFill="1" applyAlignment="1">
      <alignment vertical="center" wrapText="1"/>
    </xf>
    <xf numFmtId="0" fontId="6" fillId="7" borderId="4" xfId="9" applyFont="1" applyFill="1" applyBorder="1" applyAlignment="1">
      <alignment vertical="center"/>
    </xf>
    <xf numFmtId="0" fontId="12" fillId="5" borderId="23" xfId="5" applyFont="1" applyFill="1" applyBorder="1" applyAlignment="1">
      <alignment horizontal="center" vertical="center" wrapText="1"/>
    </xf>
    <xf numFmtId="0" fontId="7" fillId="5" borderId="26" xfId="5" applyFont="1" applyFill="1" applyBorder="1" applyAlignment="1">
      <alignment vertical="center" wrapText="1"/>
    </xf>
    <xf numFmtId="164" fontId="6" fillId="5" borderId="26" xfId="5" applyNumberFormat="1" applyFont="1" applyFill="1" applyBorder="1" applyAlignment="1">
      <alignment vertical="center" wrapText="1"/>
    </xf>
    <xf numFmtId="165" fontId="6" fillId="5" borderId="26" xfId="5" applyNumberFormat="1" applyFont="1" applyFill="1" applyBorder="1" applyAlignment="1">
      <alignment horizontal="center" vertical="center" wrapText="1"/>
    </xf>
    <xf numFmtId="164" fontId="6" fillId="5" borderId="27" xfId="8" applyNumberFormat="1" applyFont="1" applyFill="1" applyBorder="1" applyAlignment="1">
      <alignment vertical="center" wrapText="1"/>
    </xf>
    <xf numFmtId="0" fontId="6" fillId="0" borderId="25" xfId="9" applyFont="1" applyFill="1" applyBorder="1" applyAlignment="1">
      <alignment vertical="center"/>
    </xf>
    <xf numFmtId="165" fontId="6" fillId="0" borderId="4" xfId="7" applyNumberFormat="1" applyFont="1" applyFill="1" applyBorder="1" applyAlignment="1">
      <alignment vertical="center" wrapText="1"/>
    </xf>
    <xf numFmtId="164" fontId="6" fillId="0" borderId="4" xfId="5" applyNumberFormat="1" applyFont="1" applyFill="1" applyBorder="1" applyAlignment="1">
      <alignment horizontal="right" vertical="center" wrapText="1"/>
    </xf>
    <xf numFmtId="2" fontId="6" fillId="0" borderId="4" xfId="9" applyNumberFormat="1" applyFont="1" applyFill="1" applyBorder="1" applyAlignment="1">
      <alignment horizontal="center" vertical="center" wrapText="1"/>
    </xf>
    <xf numFmtId="0" fontId="6" fillId="0" borderId="21" xfId="5" applyFont="1" applyBorder="1" applyAlignment="1">
      <alignment horizontal="center" vertical="center" wrapText="1"/>
    </xf>
    <xf numFmtId="0" fontId="12" fillId="8" borderId="23" xfId="5" applyFont="1" applyFill="1" applyBorder="1" applyAlignment="1">
      <alignment horizontal="center" vertical="center" wrapText="1"/>
    </xf>
    <xf numFmtId="0" fontId="7" fillId="8" borderId="26" xfId="5" applyFont="1" applyFill="1" applyBorder="1" applyAlignment="1">
      <alignment vertical="center" wrapText="1"/>
    </xf>
    <xf numFmtId="164" fontId="6" fillId="8" borderId="26" xfId="5" applyNumberFormat="1" applyFont="1" applyFill="1" applyBorder="1" applyAlignment="1">
      <alignment vertical="center" wrapText="1"/>
    </xf>
    <xf numFmtId="165" fontId="6" fillId="8" borderId="26" xfId="5" applyNumberFormat="1" applyFont="1" applyFill="1" applyBorder="1" applyAlignment="1">
      <alignment horizontal="center" vertical="center" wrapText="1"/>
    </xf>
    <xf numFmtId="164" fontId="6" fillId="8" borderId="27" xfId="8" applyNumberFormat="1" applyFont="1" applyFill="1" applyBorder="1" applyAlignment="1">
      <alignment vertical="center" wrapText="1"/>
    </xf>
    <xf numFmtId="0" fontId="6" fillId="2" borderId="26" xfId="9" applyFont="1" applyFill="1" applyBorder="1" applyAlignment="1">
      <alignment vertical="center" wrapText="1"/>
    </xf>
    <xf numFmtId="165" fontId="6" fillId="2" borderId="4" xfId="9" applyNumberFormat="1" applyFont="1" applyFill="1" applyBorder="1" applyAlignment="1">
      <alignment vertical="center" wrapText="1"/>
    </xf>
    <xf numFmtId="2" fontId="6" fillId="0" borderId="4" xfId="9" applyNumberFormat="1" applyFont="1" applyBorder="1" applyAlignment="1">
      <alignment horizontal="center" vertical="center" wrapText="1"/>
    </xf>
    <xf numFmtId="0" fontId="6" fillId="0" borderId="4" xfId="5" applyFont="1" applyBorder="1" applyAlignment="1">
      <alignment vertical="center"/>
    </xf>
    <xf numFmtId="0" fontId="10" fillId="9" borderId="22" xfId="10" applyFont="1" applyFill="1" applyBorder="1" applyAlignment="1">
      <alignment vertical="center" wrapText="1"/>
    </xf>
    <xf numFmtId="0" fontId="6" fillId="8" borderId="21" xfId="5" applyFont="1" applyFill="1" applyBorder="1" applyAlignment="1">
      <alignment horizontal="center" vertical="center" wrapText="1"/>
    </xf>
    <xf numFmtId="0" fontId="7" fillId="8" borderId="4" xfId="5" applyFont="1" applyFill="1" applyBorder="1" applyAlignment="1">
      <alignment vertical="center" wrapText="1"/>
    </xf>
    <xf numFmtId="164" fontId="6" fillId="8" borderId="4" xfId="5" applyNumberFormat="1" applyFont="1" applyFill="1" applyBorder="1" applyAlignment="1">
      <alignment vertical="center" wrapText="1"/>
    </xf>
    <xf numFmtId="165" fontId="6" fillId="8" borderId="4" xfId="5" applyNumberFormat="1" applyFont="1" applyFill="1" applyBorder="1" applyAlignment="1">
      <alignment vertical="center" wrapText="1"/>
    </xf>
    <xf numFmtId="164" fontId="6" fillId="8" borderId="22" xfId="8" applyNumberFormat="1" applyFont="1" applyFill="1" applyBorder="1" applyAlignment="1">
      <alignment vertical="center" wrapText="1"/>
    </xf>
    <xf numFmtId="0" fontId="6" fillId="0" borderId="28" xfId="5" applyFont="1" applyBorder="1" applyAlignment="1">
      <alignment vertical="center" wrapText="1"/>
    </xf>
    <xf numFmtId="164" fontId="6" fillId="0" borderId="29" xfId="5" applyNumberFormat="1" applyFont="1" applyBorder="1" applyAlignment="1">
      <alignment horizontal="right" vertical="center" wrapText="1"/>
    </xf>
    <xf numFmtId="0" fontId="6" fillId="2" borderId="25" xfId="5" applyFont="1" applyFill="1" applyBorder="1" applyAlignment="1">
      <alignment horizontal="right" vertical="center" wrapText="1"/>
    </xf>
    <xf numFmtId="164" fontId="6" fillId="7" borderId="30" xfId="8" applyNumberFormat="1" applyFont="1" applyFill="1" applyBorder="1" applyAlignment="1">
      <alignment horizontal="right" vertical="center" wrapText="1"/>
    </xf>
    <xf numFmtId="44" fontId="11" fillId="7" borderId="25" xfId="2" applyFont="1" applyFill="1" applyBorder="1" applyAlignment="1">
      <alignment horizontal="center" vertical="center" wrapText="1"/>
    </xf>
    <xf numFmtId="164" fontId="7" fillId="5" borderId="30" xfId="8" applyNumberFormat="1" applyFont="1" applyFill="1" applyBorder="1" applyAlignment="1">
      <alignment horizontal="right" vertical="center" wrapText="1"/>
    </xf>
    <xf numFmtId="43" fontId="6" fillId="0" borderId="0" xfId="1" applyFont="1" applyFill="1" applyBorder="1" applyAlignment="1">
      <alignment vertical="center" wrapText="1"/>
    </xf>
    <xf numFmtId="43" fontId="6" fillId="0" borderId="0" xfId="10" applyNumberFormat="1" applyFont="1" applyAlignment="1">
      <alignment vertical="center" wrapText="1"/>
    </xf>
    <xf numFmtId="0" fontId="6" fillId="2" borderId="21" xfId="5" applyFont="1" applyFill="1" applyBorder="1" applyAlignment="1">
      <alignment horizontal="center" vertical="center" wrapText="1"/>
    </xf>
    <xf numFmtId="167" fontId="7" fillId="7" borderId="22" xfId="11" applyNumberFormat="1" applyFont="1" applyFill="1" applyBorder="1" applyAlignment="1">
      <alignment vertical="center" wrapText="1"/>
    </xf>
    <xf numFmtId="42" fontId="11" fillId="7" borderId="31" xfId="3" applyFont="1" applyFill="1" applyBorder="1" applyAlignment="1">
      <alignment horizontal="center" vertical="center" wrapText="1"/>
    </xf>
    <xf numFmtId="164" fontId="7" fillId="5" borderId="22" xfId="8" applyNumberFormat="1" applyFont="1" applyFill="1" applyBorder="1" applyAlignment="1">
      <alignment horizontal="right" vertical="center" wrapText="1"/>
    </xf>
    <xf numFmtId="0" fontId="6" fillId="5" borderId="18" xfId="5" applyFont="1" applyFill="1" applyBorder="1" applyAlignment="1">
      <alignment vertical="center" wrapText="1"/>
    </xf>
    <xf numFmtId="164" fontId="7" fillId="5" borderId="20" xfId="15" applyNumberFormat="1" applyFont="1" applyFill="1" applyBorder="1" applyAlignment="1">
      <alignment vertical="center" wrapText="1"/>
    </xf>
    <xf numFmtId="0" fontId="6" fillId="5" borderId="21" xfId="5" applyFont="1" applyFill="1" applyBorder="1" applyAlignment="1">
      <alignment vertical="center" wrapText="1"/>
    </xf>
    <xf numFmtId="164" fontId="7" fillId="5" borderId="22" xfId="15" applyNumberFormat="1" applyFont="1" applyFill="1" applyBorder="1" applyAlignment="1">
      <alignment vertical="center" wrapText="1"/>
    </xf>
    <xf numFmtId="42" fontId="6" fillId="2" borderId="0" xfId="3" applyFont="1" applyFill="1" applyAlignment="1">
      <alignment vertical="center" wrapText="1"/>
    </xf>
    <xf numFmtId="164" fontId="7" fillId="5" borderId="22" xfId="16" applyNumberFormat="1" applyFont="1" applyFill="1" applyBorder="1" applyAlignment="1">
      <alignment vertical="center" wrapText="1"/>
    </xf>
    <xf numFmtId="0" fontId="6" fillId="0" borderId="0" xfId="5" applyFont="1" applyFill="1" applyAlignment="1">
      <alignment horizontal="right" vertical="center" wrapText="1"/>
    </xf>
    <xf numFmtId="0" fontId="6" fillId="5" borderId="40" xfId="5" applyFont="1" applyFill="1" applyBorder="1" applyAlignment="1">
      <alignment vertical="center" wrapText="1"/>
    </xf>
    <xf numFmtId="164" fontId="7" fillId="5" borderId="44" xfId="15" applyNumberFormat="1" applyFont="1" applyFill="1" applyBorder="1" applyAlignment="1">
      <alignment vertical="center" wrapText="1"/>
    </xf>
    <xf numFmtId="42" fontId="6" fillId="2" borderId="0" xfId="3" applyFont="1" applyFill="1" applyAlignment="1">
      <alignment horizontal="center" vertical="center" wrapText="1"/>
    </xf>
    <xf numFmtId="41" fontId="7" fillId="2" borderId="0" xfId="5" applyNumberFormat="1" applyFont="1" applyFill="1" applyAlignment="1">
      <alignment vertical="center" wrapText="1"/>
    </xf>
    <xf numFmtId="171" fontId="6" fillId="2" borderId="0" xfId="4" applyNumberFormat="1" applyFont="1" applyFill="1" applyAlignment="1">
      <alignment vertical="center" wrapText="1"/>
    </xf>
    <xf numFmtId="164" fontId="6" fillId="2" borderId="0" xfId="5" applyNumberFormat="1" applyFont="1" applyFill="1" applyAlignment="1">
      <alignment vertical="center" wrapText="1"/>
    </xf>
    <xf numFmtId="0" fontId="6" fillId="2" borderId="0" xfId="7" applyFont="1" applyFill="1" applyBorder="1" applyAlignment="1">
      <alignment horizontal="left" vertical="center" wrapText="1"/>
    </xf>
    <xf numFmtId="0" fontId="6" fillId="0" borderId="0" xfId="7" applyNumberFormat="1" applyFont="1" applyFill="1" applyBorder="1" applyAlignment="1">
      <alignment horizontal="center" vertical="center" wrapText="1"/>
    </xf>
    <xf numFmtId="0" fontId="6" fillId="0" borderId="0" xfId="7" applyNumberFormat="1" applyFont="1" applyFill="1" applyBorder="1" applyAlignment="1">
      <alignment horizontal="justify" vertical="center" wrapText="1"/>
    </xf>
    <xf numFmtId="0" fontId="6" fillId="0" borderId="0" xfId="7" applyNumberFormat="1" applyFont="1" applyFill="1" applyBorder="1" applyAlignment="1">
      <alignment vertical="center" wrapText="1"/>
    </xf>
    <xf numFmtId="0" fontId="6" fillId="2" borderId="29" xfId="18" applyFont="1" applyFill="1" applyBorder="1" applyAlignment="1">
      <alignment vertical="center"/>
    </xf>
    <xf numFmtId="0" fontId="6" fillId="0" borderId="29" xfId="7" applyNumberFormat="1" applyFont="1" applyFill="1" applyBorder="1" applyAlignment="1">
      <alignment horizontal="center" vertical="center" wrapText="1"/>
    </xf>
    <xf numFmtId="0" fontId="6" fillId="0" borderId="29" xfId="7" applyNumberFormat="1" applyFont="1" applyFill="1" applyBorder="1" applyAlignment="1">
      <alignment horizontal="justify" vertical="center" wrapText="1"/>
    </xf>
    <xf numFmtId="0" fontId="6" fillId="0" borderId="29" xfId="7" applyNumberFormat="1" applyFont="1" applyFill="1" applyBorder="1" applyAlignment="1">
      <alignment vertical="center" wrapText="1"/>
    </xf>
    <xf numFmtId="0" fontId="6" fillId="2" borderId="0" xfId="18" applyFont="1" applyFill="1" applyAlignment="1">
      <alignment horizontal="left" vertical="center"/>
    </xf>
    <xf numFmtId="0" fontId="6" fillId="2" borderId="0" xfId="5" applyFont="1" applyFill="1" applyAlignment="1">
      <alignment horizontal="center" vertical="center" wrapText="1"/>
    </xf>
    <xf numFmtId="164" fontId="6" fillId="2" borderId="0" xfId="5" applyNumberFormat="1" applyFont="1" applyFill="1" applyAlignment="1">
      <alignment horizontal="justify" vertical="center" wrapText="1"/>
    </xf>
    <xf numFmtId="164" fontId="7" fillId="7" borderId="22" xfId="15" applyNumberFormat="1" applyFont="1" applyFill="1" applyBorder="1" applyAlignment="1">
      <alignment vertical="center" wrapText="1"/>
    </xf>
    <xf numFmtId="0" fontId="6" fillId="2" borderId="11" xfId="5" applyFont="1" applyFill="1" applyBorder="1" applyAlignment="1">
      <alignment horizontal="center" vertical="center" wrapText="1"/>
    </xf>
    <xf numFmtId="164" fontId="6" fillId="2" borderId="11" xfId="5" applyNumberFormat="1" applyFont="1" applyFill="1" applyBorder="1" applyAlignment="1">
      <alignment horizontal="center" vertical="center" wrapText="1"/>
    </xf>
    <xf numFmtId="164" fontId="6" fillId="2" borderId="3" xfId="5" applyNumberFormat="1" applyFont="1" applyFill="1" applyBorder="1" applyAlignment="1">
      <alignment horizontal="center" vertical="center" wrapText="1"/>
    </xf>
    <xf numFmtId="0" fontId="6" fillId="2" borderId="13" xfId="5" applyFont="1" applyFill="1" applyBorder="1" applyAlignment="1">
      <alignment horizontal="center" vertical="center" wrapText="1"/>
    </xf>
    <xf numFmtId="164" fontId="6" fillId="2" borderId="13" xfId="5" applyNumberFormat="1" applyFont="1" applyFill="1" applyBorder="1" applyAlignment="1">
      <alignment horizontal="center" vertical="center" wrapText="1"/>
    </xf>
    <xf numFmtId="164" fontId="6" fillId="2" borderId="14" xfId="5" applyNumberFormat="1" applyFont="1" applyFill="1" applyBorder="1" applyAlignment="1">
      <alignment horizontal="center" vertical="center" wrapText="1"/>
    </xf>
    <xf numFmtId="0" fontId="7" fillId="7" borderId="4" xfId="5" applyFont="1" applyFill="1" applyBorder="1" applyAlignment="1">
      <alignment horizontal="justify" vertical="center" wrapText="1"/>
    </xf>
    <xf numFmtId="9" fontId="7" fillId="7" borderId="4" xfId="5" applyNumberFormat="1" applyFont="1" applyFill="1" applyBorder="1" applyAlignment="1">
      <alignment horizontal="center" vertical="center" wrapText="1"/>
    </xf>
    <xf numFmtId="164" fontId="7" fillId="7" borderId="39" xfId="8" applyNumberFormat="1" applyFont="1" applyFill="1" applyBorder="1" applyAlignment="1">
      <alignment horizontal="right" vertical="center" wrapText="1"/>
    </xf>
    <xf numFmtId="0" fontId="6" fillId="0" borderId="4" xfId="5" applyFont="1" applyFill="1" applyBorder="1" applyAlignment="1">
      <alignment horizontal="left" vertical="center" wrapText="1"/>
    </xf>
    <xf numFmtId="9" fontId="7" fillId="0" borderId="4" xfId="5" applyNumberFormat="1" applyFont="1" applyFill="1" applyBorder="1" applyAlignment="1">
      <alignment horizontal="center" vertical="center" wrapText="1"/>
    </xf>
    <xf numFmtId="164" fontId="15" fillId="0" borderId="22" xfId="5" applyNumberFormat="1" applyFont="1" applyFill="1" applyBorder="1" applyAlignment="1">
      <alignment horizontal="right" vertical="center" wrapText="1"/>
    </xf>
    <xf numFmtId="0" fontId="6" fillId="7" borderId="21" xfId="5" applyFont="1" applyFill="1" applyBorder="1" applyAlignment="1">
      <alignment vertical="center" wrapText="1"/>
    </xf>
    <xf numFmtId="0" fontId="13" fillId="10" borderId="21" xfId="0" applyFont="1" applyFill="1" applyBorder="1" applyAlignment="1">
      <alignment horizontal="justify" vertical="center" wrapText="1"/>
    </xf>
    <xf numFmtId="0" fontId="13" fillId="10" borderId="4" xfId="0" applyFont="1" applyFill="1" applyBorder="1" applyAlignment="1">
      <alignment horizontal="justify" vertical="center" wrapText="1"/>
    </xf>
    <xf numFmtId="0" fontId="13" fillId="10" borderId="22" xfId="0" applyFont="1" applyFill="1" applyBorder="1" applyAlignment="1">
      <alignment horizontal="justify" vertical="center" wrapText="1"/>
    </xf>
    <xf numFmtId="0" fontId="13" fillId="10" borderId="36" xfId="0" applyFont="1" applyFill="1" applyBorder="1" applyAlignment="1">
      <alignment horizontal="left" vertical="center" wrapText="1"/>
    </xf>
    <xf numFmtId="0" fontId="13" fillId="10" borderId="37" xfId="0" applyFont="1" applyFill="1" applyBorder="1" applyAlignment="1">
      <alignment horizontal="left" vertical="center" wrapText="1"/>
    </xf>
    <xf numFmtId="0" fontId="13" fillId="10" borderId="38" xfId="0" applyFont="1" applyFill="1" applyBorder="1" applyAlignment="1">
      <alignment horizontal="left" vertical="center" wrapText="1"/>
    </xf>
    <xf numFmtId="0" fontId="6" fillId="0" borderId="45" xfId="7" applyNumberFormat="1" applyFont="1" applyFill="1" applyBorder="1" applyAlignment="1">
      <alignment horizontal="center" vertical="center" wrapText="1"/>
    </xf>
    <xf numFmtId="0" fontId="6" fillId="10" borderId="21" xfId="0" applyFont="1" applyFill="1" applyBorder="1" applyAlignment="1">
      <alignment horizontal="justify" vertical="center" wrapText="1"/>
    </xf>
    <xf numFmtId="0" fontId="6" fillId="10" borderId="4" xfId="0" applyFont="1" applyFill="1" applyBorder="1" applyAlignment="1">
      <alignment horizontal="justify" vertical="center" wrapText="1"/>
    </xf>
    <xf numFmtId="0" fontId="6" fillId="10" borderId="22" xfId="0" applyFont="1" applyFill="1" applyBorder="1" applyAlignment="1">
      <alignment horizontal="justify" vertical="center" wrapText="1"/>
    </xf>
    <xf numFmtId="0" fontId="7" fillId="5" borderId="4" xfId="5" applyFont="1" applyFill="1" applyBorder="1" applyAlignment="1">
      <alignment horizontal="left" vertical="center" wrapText="1"/>
    </xf>
    <xf numFmtId="0" fontId="7" fillId="5" borderId="39" xfId="5" applyFont="1" applyFill="1" applyBorder="1" applyAlignment="1">
      <alignment horizontal="left" vertical="center" wrapText="1"/>
    </xf>
    <xf numFmtId="0" fontId="7" fillId="5" borderId="26" xfId="5" applyFont="1" applyFill="1" applyBorder="1" applyAlignment="1">
      <alignment horizontal="left" vertical="center" wrapText="1"/>
    </xf>
    <xf numFmtId="0" fontId="7" fillId="5" borderId="25" xfId="5" applyFont="1" applyFill="1" applyBorder="1" applyAlignment="1">
      <alignment horizontal="left" vertical="center" wrapText="1"/>
    </xf>
    <xf numFmtId="0" fontId="7" fillId="5" borderId="41" xfId="5" applyFont="1" applyFill="1" applyBorder="1" applyAlignment="1">
      <alignment horizontal="left" vertical="center" wrapText="1"/>
    </xf>
    <xf numFmtId="0" fontId="7" fillId="5" borderId="42" xfId="5" applyFont="1" applyFill="1" applyBorder="1" applyAlignment="1">
      <alignment horizontal="left" vertical="center" wrapText="1"/>
    </xf>
    <xf numFmtId="0" fontId="7" fillId="5" borderId="43" xfId="5" applyFont="1" applyFill="1" applyBorder="1" applyAlignment="1">
      <alignment horizontal="left" vertical="center" wrapText="1"/>
    </xf>
    <xf numFmtId="0" fontId="14" fillId="2" borderId="33" xfId="17" applyFont="1" applyFill="1" applyBorder="1" applyAlignment="1">
      <alignment horizontal="left" vertical="center" wrapText="1"/>
    </xf>
    <xf numFmtId="0" fontId="14" fillId="2" borderId="34" xfId="17" applyFont="1" applyFill="1" applyBorder="1" applyAlignment="1">
      <alignment horizontal="left" vertical="center" wrapText="1"/>
    </xf>
    <xf numFmtId="0" fontId="14" fillId="2" borderId="35" xfId="17" applyFont="1" applyFill="1" applyBorder="1" applyAlignment="1">
      <alignment horizontal="left" vertical="center" wrapText="1"/>
    </xf>
    <xf numFmtId="0" fontId="13" fillId="10" borderId="18" xfId="0" applyFont="1" applyFill="1" applyBorder="1" applyAlignment="1">
      <alignment horizontal="justify" vertical="center" wrapText="1"/>
    </xf>
    <xf numFmtId="0" fontId="13" fillId="10" borderId="19" xfId="0" applyFont="1" applyFill="1" applyBorder="1" applyAlignment="1">
      <alignment horizontal="justify" vertical="center" wrapText="1"/>
    </xf>
    <xf numFmtId="0" fontId="13" fillId="10" borderId="20" xfId="0" applyFont="1" applyFill="1" applyBorder="1" applyAlignment="1">
      <alignment horizontal="justify" vertical="center" wrapText="1"/>
    </xf>
    <xf numFmtId="0" fontId="7" fillId="2" borderId="4" xfId="5" applyFont="1" applyFill="1" applyBorder="1" applyAlignment="1">
      <alignment horizontal="left" vertical="center" wrapText="1"/>
    </xf>
    <xf numFmtId="0" fontId="10" fillId="9" borderId="23" xfId="5" applyFont="1" applyFill="1" applyBorder="1" applyAlignment="1">
      <alignment horizontal="center" vertical="center" wrapText="1"/>
    </xf>
    <xf numFmtId="0" fontId="10" fillId="9" borderId="26" xfId="5" applyFont="1" applyFill="1" applyBorder="1" applyAlignment="1">
      <alignment horizontal="center" vertical="center" wrapText="1"/>
    </xf>
    <xf numFmtId="0" fontId="10" fillId="9" borderId="27" xfId="5" applyFont="1" applyFill="1" applyBorder="1" applyAlignment="1">
      <alignment horizontal="center" vertical="center" wrapText="1"/>
    </xf>
    <xf numFmtId="168" fontId="7" fillId="2" borderId="13" xfId="5" applyNumberFormat="1" applyFont="1" applyFill="1" applyBorder="1" applyAlignment="1">
      <alignment horizontal="center" vertical="center" wrapText="1"/>
    </xf>
    <xf numFmtId="0" fontId="10" fillId="9" borderId="21" xfId="10" applyFont="1" applyFill="1" applyBorder="1" applyAlignment="1">
      <alignment horizontal="left" vertical="center" wrapText="1"/>
    </xf>
    <xf numFmtId="0" fontId="10" fillId="9" borderId="4" xfId="10" applyFont="1" applyFill="1" applyBorder="1" applyAlignment="1">
      <alignment horizontal="left" vertical="center" wrapText="1"/>
    </xf>
    <xf numFmtId="0" fontId="7" fillId="0" borderId="5" xfId="6" applyFont="1" applyBorder="1" applyAlignment="1">
      <alignment horizontal="center" vertical="center" wrapText="1"/>
    </xf>
    <xf numFmtId="0" fontId="7" fillId="0" borderId="0" xfId="6" applyFont="1" applyAlignment="1">
      <alignment horizontal="center" vertical="center" wrapText="1"/>
    </xf>
    <xf numFmtId="0" fontId="7" fillId="0" borderId="6" xfId="6" applyFont="1" applyBorder="1" applyAlignment="1">
      <alignment horizontal="center" vertical="center" wrapText="1"/>
    </xf>
    <xf numFmtId="0" fontId="7" fillId="2" borderId="7" xfId="6" applyFont="1" applyFill="1" applyBorder="1" applyAlignment="1">
      <alignment horizontal="center" vertical="center" wrapText="1"/>
    </xf>
    <xf numFmtId="0" fontId="7" fillId="2" borderId="8" xfId="6" applyFont="1" applyFill="1" applyBorder="1" applyAlignment="1">
      <alignment horizontal="center" vertical="center" wrapText="1"/>
    </xf>
    <xf numFmtId="0" fontId="7" fillId="2" borderId="9" xfId="6" applyFont="1" applyFill="1" applyBorder="1" applyAlignment="1">
      <alignment horizontal="center" vertical="center" wrapText="1"/>
    </xf>
    <xf numFmtId="0" fontId="7" fillId="2" borderId="5" xfId="6" applyFont="1" applyFill="1" applyBorder="1" applyAlignment="1">
      <alignment horizontal="center" vertical="center" wrapText="1"/>
    </xf>
    <xf numFmtId="0" fontId="7" fillId="2" borderId="0" xfId="6" applyFont="1" applyFill="1" applyAlignment="1">
      <alignment horizontal="center" vertical="center" wrapText="1"/>
    </xf>
    <xf numFmtId="0" fontId="7" fillId="2" borderId="6" xfId="6" applyFont="1" applyFill="1" applyBorder="1" applyAlignment="1">
      <alignment horizontal="center" vertical="center" wrapText="1"/>
    </xf>
    <xf numFmtId="0" fontId="7" fillId="2" borderId="0" xfId="5" applyFont="1" applyFill="1" applyBorder="1" applyAlignment="1">
      <alignment horizontal="center" vertical="center" wrapText="1"/>
    </xf>
    <xf numFmtId="0" fontId="7" fillId="2" borderId="6" xfId="5" applyFont="1" applyFill="1" applyBorder="1" applyAlignment="1">
      <alignment horizontal="center" vertical="center" wrapText="1"/>
    </xf>
    <xf numFmtId="0" fontId="7" fillId="2" borderId="12" xfId="5" applyFont="1" applyFill="1" applyBorder="1" applyAlignment="1">
      <alignment horizontal="center" vertical="center" wrapText="1"/>
    </xf>
    <xf numFmtId="0" fontId="7" fillId="2" borderId="21" xfId="5" applyFont="1" applyFill="1" applyBorder="1" applyAlignment="1">
      <alignment horizontal="center" vertical="center" wrapText="1"/>
    </xf>
    <xf numFmtId="0" fontId="7" fillId="2" borderId="4" xfId="5" applyFont="1" applyFill="1" applyBorder="1" applyAlignment="1">
      <alignment horizontal="center" vertical="center" wrapText="1"/>
    </xf>
    <xf numFmtId="0" fontId="7" fillId="2" borderId="46" xfId="5" applyFont="1" applyFill="1" applyBorder="1" applyAlignment="1">
      <alignment horizontal="center" vertical="center" wrapText="1"/>
    </xf>
    <xf numFmtId="0" fontId="7" fillId="2" borderId="47" xfId="5" applyFont="1" applyFill="1" applyBorder="1" applyAlignment="1">
      <alignment horizontal="center" vertical="center" wrapText="1"/>
    </xf>
    <xf numFmtId="0" fontId="7" fillId="2" borderId="49" xfId="5" applyFont="1" applyFill="1" applyBorder="1" applyAlignment="1">
      <alignment horizontal="center" vertical="center" wrapText="1"/>
    </xf>
    <xf numFmtId="0" fontId="7" fillId="2" borderId="28" xfId="5" applyFont="1" applyFill="1" applyBorder="1" applyAlignment="1">
      <alignment horizontal="center" vertical="center" wrapText="1"/>
    </xf>
    <xf numFmtId="0" fontId="7" fillId="2" borderId="51" xfId="5" applyFont="1" applyFill="1" applyBorder="1" applyAlignment="1">
      <alignment horizontal="center" vertical="center" wrapText="1"/>
    </xf>
    <xf numFmtId="168" fontId="7" fillId="2" borderId="48" xfId="5" applyNumberFormat="1" applyFont="1" applyFill="1" applyBorder="1" applyAlignment="1">
      <alignment horizontal="center" vertical="center" wrapText="1"/>
    </xf>
    <xf numFmtId="168" fontId="7" fillId="2" borderId="32" xfId="5" applyNumberFormat="1" applyFont="1" applyFill="1" applyBorder="1" applyAlignment="1">
      <alignment horizontal="center" vertical="center" wrapText="1"/>
    </xf>
    <xf numFmtId="164" fontId="7" fillId="2" borderId="44" xfId="5" applyNumberFormat="1" applyFont="1" applyFill="1" applyBorder="1" applyAlignment="1">
      <alignment horizontal="center" vertical="center" wrapText="1"/>
    </xf>
    <xf numFmtId="164" fontId="7" fillId="2" borderId="50" xfId="5" applyNumberFormat="1" applyFont="1" applyFill="1" applyBorder="1" applyAlignment="1">
      <alignment horizontal="center" vertical="center" wrapText="1"/>
    </xf>
    <xf numFmtId="164" fontId="7" fillId="2" borderId="30" xfId="5" applyNumberFormat="1" applyFont="1" applyFill="1" applyBorder="1" applyAlignment="1">
      <alignment horizontal="center" vertical="center" wrapText="1"/>
    </xf>
    <xf numFmtId="0" fontId="6" fillId="2" borderId="46" xfId="5" applyFont="1" applyFill="1" applyBorder="1" applyAlignment="1">
      <alignment horizontal="center" vertical="center" wrapText="1"/>
    </xf>
    <xf numFmtId="0" fontId="6" fillId="2" borderId="47" xfId="5" applyFont="1" applyFill="1" applyBorder="1" applyAlignment="1">
      <alignment horizontal="center" vertical="center" wrapText="1"/>
    </xf>
    <xf numFmtId="0" fontId="6" fillId="2" borderId="52" xfId="5" applyFont="1" applyFill="1" applyBorder="1" applyAlignment="1">
      <alignment horizontal="center" vertical="center" wrapText="1"/>
    </xf>
    <xf numFmtId="0" fontId="6" fillId="2" borderId="15" xfId="5" applyFont="1" applyFill="1" applyBorder="1" applyAlignment="1">
      <alignment horizontal="center" vertical="center" wrapText="1"/>
    </xf>
    <xf numFmtId="0" fontId="7" fillId="7" borderId="39" xfId="5" applyFont="1" applyFill="1" applyBorder="1" applyAlignment="1">
      <alignment horizontal="left" vertical="center" wrapText="1"/>
    </xf>
    <xf numFmtId="0" fontId="7" fillId="7" borderId="26" xfId="5" applyFont="1" applyFill="1" applyBorder="1" applyAlignment="1">
      <alignment horizontal="left" vertical="center" wrapText="1"/>
    </xf>
    <xf numFmtId="0" fontId="7" fillId="7" borderId="25" xfId="5" applyFont="1" applyFill="1" applyBorder="1" applyAlignment="1">
      <alignment horizontal="left" vertical="center" wrapText="1"/>
    </xf>
    <xf numFmtId="0" fontId="6" fillId="2" borderId="1" xfId="5" applyFont="1" applyFill="1" applyBorder="1" applyAlignment="1">
      <alignment horizontal="center" vertical="center" wrapText="1"/>
    </xf>
    <xf numFmtId="0" fontId="6" fillId="2" borderId="10" xfId="5" applyFont="1" applyFill="1" applyBorder="1" applyAlignment="1">
      <alignment horizontal="center" vertical="center" wrapText="1"/>
    </xf>
    <xf numFmtId="0" fontId="6" fillId="2" borderId="5" xfId="5" applyFont="1" applyFill="1" applyBorder="1" applyAlignment="1">
      <alignment horizontal="center" vertical="center" wrapText="1"/>
    </xf>
    <xf numFmtId="0" fontId="6" fillId="2" borderId="12" xfId="5" applyFont="1" applyFill="1" applyBorder="1" applyAlignment="1">
      <alignment horizontal="center" vertical="center" wrapText="1"/>
    </xf>
    <xf numFmtId="0" fontId="6" fillId="2" borderId="7" xfId="5" applyFont="1" applyFill="1" applyBorder="1" applyAlignment="1">
      <alignment horizontal="center" vertical="center" wrapText="1"/>
    </xf>
  </cellXfs>
  <cellStyles count="19">
    <cellStyle name="Millares" xfId="1" builtinId="3"/>
    <cellStyle name="Millares 2 2 2 2" xfId="8" xr:uid="{C383C475-2C02-42A4-A7A1-F08C237B24C3}"/>
    <cellStyle name="Moneda" xfId="2" builtinId="4"/>
    <cellStyle name="Moneda [0]" xfId="3" builtinId="7"/>
    <cellStyle name="Moneda [0] 2" xfId="14" xr:uid="{8D59657F-4C65-4FB4-A90A-398ABE1BA7B3}"/>
    <cellStyle name="Moneda 3 2" xfId="15" xr:uid="{089B478D-E2C9-4970-B5B2-36FBB5FB4795}"/>
    <cellStyle name="Moneda 3 4" xfId="16" xr:uid="{4EAD30F5-FE76-4E73-A90B-BA35461290B5}"/>
    <cellStyle name="Normal" xfId="0" builtinId="0"/>
    <cellStyle name="Normal 10 3" xfId="17" xr:uid="{C04DFBBF-59FB-44BC-9486-2E1809759AB9}"/>
    <cellStyle name="Normal 2 3" xfId="6" xr:uid="{49BD318F-C1B6-46AB-AF82-A133ED661858}"/>
    <cellStyle name="Normal 3 11 2" xfId="7" xr:uid="{CB95BE19-F1D2-47E4-BD9D-AD905B90472D}"/>
    <cellStyle name="Normal 3 2" xfId="5" xr:uid="{928B3F25-208D-4BB1-B686-BD4D394D7DF9}"/>
    <cellStyle name="Normal 3 2 2" xfId="10" xr:uid="{C39267FE-A531-4552-9469-7BFEEB7CCC4B}"/>
    <cellStyle name="Normal 3 2 3" xfId="13" xr:uid="{49F8A5A7-818A-4069-A3ED-057866C21326}"/>
    <cellStyle name="Normal 3 3" xfId="9" xr:uid="{AC07BECB-D15A-4F7A-B918-F15EA58E5E1F}"/>
    <cellStyle name="Normal 3 4 10" xfId="12" xr:uid="{3257F910-B1A9-47F5-897B-57A74F642663}"/>
    <cellStyle name="Normal_ESTABLECIMIENTO Y MANTENIMIENTO 2" xfId="18" xr:uid="{3F0702B0-C71C-4B71-858D-612A5C2999F2}"/>
    <cellStyle name="Porcentaje" xfId="4" builtinId="5"/>
    <cellStyle name="Porcentaje 2 2" xfId="11" xr:uid="{FFB650B7-35D1-40A0-AB08-9682B2B437E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31412-E486-4E5E-A65F-026A50C638DC}">
  <dimension ref="A1:GM68"/>
  <sheetViews>
    <sheetView showGridLines="0" tabSelected="1" view="pageBreakPreview" zoomScale="85" zoomScaleNormal="85" zoomScaleSheetLayoutView="85" workbookViewId="0">
      <selection activeCell="H5" sqref="H5"/>
    </sheetView>
  </sheetViews>
  <sheetFormatPr baseColWidth="10" defaultColWidth="12.453125" defaultRowHeight="13" x14ac:dyDescent="0.35"/>
  <cols>
    <col min="1" max="1" width="1.81640625" style="3" customWidth="1"/>
    <col min="2" max="2" width="10.453125" style="109" customWidth="1"/>
    <col min="3" max="3" width="51.453125" style="109" customWidth="1"/>
    <col min="4" max="4" width="19" style="109" customWidth="1"/>
    <col min="5" max="5" width="15.81640625" style="110" customWidth="1"/>
    <col min="6" max="6" width="14.1796875" style="3" customWidth="1"/>
    <col min="7" max="7" width="25" style="99" customWidth="1"/>
    <col min="8" max="8" width="23.1796875" style="3" customWidth="1"/>
    <col min="9" max="9" width="10.81640625" style="3" customWidth="1"/>
    <col min="10" max="195" width="11.453125" style="3" customWidth="1"/>
    <col min="196" max="16384" width="12.453125" style="3"/>
  </cols>
  <sheetData>
    <row r="1" spans="2:195" ht="11.25" customHeight="1" x14ac:dyDescent="0.35">
      <c r="B1" s="4"/>
      <c r="C1" s="5"/>
      <c r="D1" s="5"/>
      <c r="E1" s="6"/>
      <c r="F1" s="7"/>
      <c r="G1" s="8"/>
      <c r="H1" s="9"/>
    </row>
    <row r="2" spans="2:195" ht="60" customHeight="1" x14ac:dyDescent="0.35">
      <c r="B2" s="155" t="s">
        <v>75</v>
      </c>
      <c r="C2" s="156"/>
      <c r="D2" s="156"/>
      <c r="E2" s="156"/>
      <c r="F2" s="156"/>
      <c r="G2" s="157"/>
      <c r="J2" s="10"/>
      <c r="K2" s="10"/>
    </row>
    <row r="3" spans="2:195" ht="13.5" thickBot="1" x14ac:dyDescent="0.4">
      <c r="B3" s="158"/>
      <c r="C3" s="159"/>
      <c r="D3" s="159"/>
      <c r="E3" s="159"/>
      <c r="F3" s="159"/>
      <c r="G3" s="160"/>
      <c r="J3" s="10"/>
      <c r="K3" s="10"/>
    </row>
    <row r="4" spans="2:195" ht="25" customHeight="1" thickBot="1" x14ac:dyDescent="0.4">
      <c r="B4" s="161" t="s">
        <v>0</v>
      </c>
      <c r="C4" s="162"/>
      <c r="D4" s="163"/>
      <c r="E4" s="11" t="s">
        <v>1</v>
      </c>
      <c r="F4" s="164" t="s">
        <v>2</v>
      </c>
      <c r="G4" s="165"/>
      <c r="J4" s="10"/>
      <c r="K4" s="10"/>
    </row>
    <row r="5" spans="2:195" s="12" customFormat="1" ht="14.25" customHeight="1" thickBot="1" x14ac:dyDescent="0.4">
      <c r="B5" s="13"/>
      <c r="C5" s="14"/>
      <c r="D5" s="14"/>
      <c r="E5" s="15"/>
      <c r="F5" s="14"/>
      <c r="G5" s="16"/>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row>
    <row r="6" spans="2:195" s="12" customFormat="1" ht="13.4" customHeight="1" x14ac:dyDescent="0.35">
      <c r="B6" s="186" t="s">
        <v>3</v>
      </c>
      <c r="C6" s="187"/>
      <c r="D6" s="112" t="s">
        <v>4</v>
      </c>
      <c r="E6" s="113"/>
      <c r="F6" s="112" t="s">
        <v>5</v>
      </c>
      <c r="G6" s="114" t="s">
        <v>6</v>
      </c>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row>
    <row r="7" spans="2:195" s="12" customFormat="1" ht="14.5" customHeight="1" x14ac:dyDescent="0.35">
      <c r="B7" s="188"/>
      <c r="C7" s="189"/>
      <c r="D7" s="115" t="s">
        <v>7</v>
      </c>
      <c r="E7" s="116"/>
      <c r="F7" s="115" t="s">
        <v>8</v>
      </c>
      <c r="G7" s="117" t="s">
        <v>9</v>
      </c>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row>
    <row r="8" spans="2:195" s="12" customFormat="1" ht="15" customHeight="1" thickBot="1" x14ac:dyDescent="0.4">
      <c r="B8" s="190"/>
      <c r="C8" s="182"/>
      <c r="D8" s="17" t="s">
        <v>10</v>
      </c>
      <c r="E8" s="18" t="s">
        <v>11</v>
      </c>
      <c r="F8" s="17" t="s">
        <v>12</v>
      </c>
      <c r="G8" s="19" t="s">
        <v>13</v>
      </c>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row>
    <row r="9" spans="2:195" s="12" customFormat="1" ht="18.75" customHeight="1" x14ac:dyDescent="0.35">
      <c r="B9" s="20" t="s">
        <v>14</v>
      </c>
      <c r="C9" s="21" t="s">
        <v>15</v>
      </c>
      <c r="D9" s="21"/>
      <c r="E9" s="21"/>
      <c r="F9" s="21"/>
      <c r="G9" s="22"/>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row>
    <row r="10" spans="2:195" s="12" customFormat="1" ht="18.75" customHeight="1" x14ac:dyDescent="0.35">
      <c r="B10" s="23"/>
      <c r="C10" s="24" t="s">
        <v>16</v>
      </c>
      <c r="D10" s="24"/>
      <c r="E10" s="25"/>
      <c r="F10" s="24"/>
      <c r="G10" s="26"/>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row>
    <row r="11" spans="2:195" s="12" customFormat="1" ht="18.75" customHeight="1" x14ac:dyDescent="0.35">
      <c r="B11" s="27">
        <v>1</v>
      </c>
      <c r="C11" s="28" t="s">
        <v>17</v>
      </c>
      <c r="D11" s="29"/>
      <c r="E11" s="30"/>
      <c r="F11" s="31">
        <v>5</v>
      </c>
      <c r="G11" s="32">
        <f>+D11*F11</f>
        <v>0</v>
      </c>
      <c r="H11" s="3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row>
    <row r="12" spans="2:195" s="12" customFormat="1" ht="18.75" customHeight="1" x14ac:dyDescent="0.35">
      <c r="B12" s="27">
        <v>2</v>
      </c>
      <c r="C12" s="34" t="s">
        <v>18</v>
      </c>
      <c r="D12" s="29"/>
      <c r="E12" s="30"/>
      <c r="F12" s="31">
        <v>10</v>
      </c>
      <c r="G12" s="32">
        <f t="shared" ref="G12:G15" si="0">+D12*F12</f>
        <v>0</v>
      </c>
      <c r="H12" s="3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row>
    <row r="13" spans="2:195" s="12" customFormat="1" ht="18.75" customHeight="1" x14ac:dyDescent="0.35">
      <c r="B13" s="27">
        <v>4</v>
      </c>
      <c r="C13" s="34" t="s">
        <v>20</v>
      </c>
      <c r="D13" s="29"/>
      <c r="E13" s="30"/>
      <c r="F13" s="31">
        <v>10</v>
      </c>
      <c r="G13" s="32">
        <f>+D13*F13</f>
        <v>0</v>
      </c>
      <c r="H13" s="33"/>
      <c r="I13" s="3"/>
      <c r="J13" s="35"/>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row>
    <row r="14" spans="2:195" s="12" customFormat="1" ht="18.75" customHeight="1" x14ac:dyDescent="0.35">
      <c r="B14" s="27">
        <v>5</v>
      </c>
      <c r="C14" s="34" t="s">
        <v>19</v>
      </c>
      <c r="D14" s="29"/>
      <c r="E14" s="30"/>
      <c r="F14" s="31">
        <v>5</v>
      </c>
      <c r="G14" s="32">
        <f t="shared" si="0"/>
        <v>0</v>
      </c>
      <c r="H14" s="3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row>
    <row r="15" spans="2:195" s="12" customFormat="1" ht="18.75" customHeight="1" thickBot="1" x14ac:dyDescent="0.4">
      <c r="B15" s="27">
        <v>6</v>
      </c>
      <c r="C15" s="34" t="s">
        <v>21</v>
      </c>
      <c r="D15" s="29"/>
      <c r="E15" s="30"/>
      <c r="F15" s="31">
        <v>5</v>
      </c>
      <c r="G15" s="32">
        <f t="shared" si="0"/>
        <v>0</v>
      </c>
      <c r="H15" s="33"/>
      <c r="I15" s="3"/>
      <c r="J15" s="35"/>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row>
    <row r="16" spans="2:195" s="12" customFormat="1" ht="30" customHeight="1" thickBot="1" x14ac:dyDescent="0.4">
      <c r="B16" s="36"/>
      <c r="C16" s="37" t="s">
        <v>22</v>
      </c>
      <c r="D16" s="38"/>
      <c r="E16" s="39"/>
      <c r="F16" s="40"/>
      <c r="G16" s="41">
        <v>75000000</v>
      </c>
      <c r="H16" s="42" t="s">
        <v>23</v>
      </c>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row>
    <row r="17" spans="2:195" s="12" customFormat="1" ht="18.75" customHeight="1" x14ac:dyDescent="0.35">
      <c r="B17" s="27">
        <v>3</v>
      </c>
      <c r="C17" s="43" t="s">
        <v>24</v>
      </c>
      <c r="D17" s="44"/>
      <c r="E17" s="45"/>
      <c r="F17" s="46"/>
      <c r="G17" s="47"/>
      <c r="I17" s="48"/>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row>
    <row r="18" spans="2:195" s="12" customFormat="1" ht="18.75" customHeight="1" x14ac:dyDescent="0.35">
      <c r="B18" s="27">
        <v>7</v>
      </c>
      <c r="C18" s="43" t="s">
        <v>66</v>
      </c>
      <c r="D18" s="44"/>
      <c r="E18" s="45"/>
      <c r="F18" s="46"/>
      <c r="G18" s="47"/>
      <c r="H18" s="3"/>
      <c r="I18" s="3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row>
    <row r="19" spans="2:195" s="12" customFormat="1" ht="18.75" customHeight="1" x14ac:dyDescent="0.35">
      <c r="B19" s="27">
        <v>8</v>
      </c>
      <c r="C19" s="49" t="s">
        <v>25</v>
      </c>
      <c r="D19" s="44"/>
      <c r="E19" s="45"/>
      <c r="F19" s="46"/>
      <c r="G19" s="47"/>
      <c r="H19" s="48"/>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row>
    <row r="20" spans="2:195" s="12" customFormat="1" ht="18.75" customHeight="1" x14ac:dyDescent="0.35">
      <c r="B20" s="27">
        <v>9</v>
      </c>
      <c r="C20" s="43" t="s">
        <v>26</v>
      </c>
      <c r="D20" s="44"/>
      <c r="E20" s="45"/>
      <c r="F20" s="46"/>
      <c r="G20" s="47"/>
      <c r="H20" s="3"/>
      <c r="I20" s="3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row>
    <row r="21" spans="2:195" s="12" customFormat="1" ht="18.75" customHeight="1" x14ac:dyDescent="0.35">
      <c r="B21" s="27">
        <v>10</v>
      </c>
      <c r="C21" s="43" t="s">
        <v>27</v>
      </c>
      <c r="D21" s="44"/>
      <c r="E21" s="45"/>
      <c r="F21" s="46"/>
      <c r="G21" s="47"/>
      <c r="H21" s="3"/>
      <c r="I21" s="3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row>
    <row r="22" spans="2:195" s="12" customFormat="1" ht="18.75" customHeight="1" x14ac:dyDescent="0.35">
      <c r="B22" s="27">
        <v>11</v>
      </c>
      <c r="C22" s="43" t="s">
        <v>28</v>
      </c>
      <c r="D22" s="44"/>
      <c r="E22" s="45"/>
      <c r="F22" s="46"/>
      <c r="G22" s="47"/>
      <c r="H22" s="3"/>
      <c r="I22" s="3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row>
    <row r="23" spans="2:195" s="12" customFormat="1" ht="18.75" customHeight="1" x14ac:dyDescent="0.35">
      <c r="B23" s="27">
        <v>12</v>
      </c>
      <c r="C23" s="43" t="s">
        <v>29</v>
      </c>
      <c r="D23" s="44"/>
      <c r="E23" s="45"/>
      <c r="F23" s="46"/>
      <c r="G23" s="47"/>
      <c r="H23" s="3"/>
      <c r="I23" s="3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row>
    <row r="24" spans="2:195" s="12" customFormat="1" ht="18.75" customHeight="1" x14ac:dyDescent="0.35">
      <c r="B24" s="50"/>
      <c r="C24" s="51" t="s">
        <v>30</v>
      </c>
      <c r="D24" s="52"/>
      <c r="E24" s="52"/>
      <c r="F24" s="53"/>
      <c r="G24" s="54"/>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row>
    <row r="25" spans="2:195" s="12" customFormat="1" ht="18.75" customHeight="1" x14ac:dyDescent="0.35">
      <c r="B25" s="27">
        <v>13</v>
      </c>
      <c r="C25" s="55" t="s">
        <v>31</v>
      </c>
      <c r="D25" s="56"/>
      <c r="E25" s="57"/>
      <c r="F25" s="58">
        <v>10</v>
      </c>
      <c r="G25" s="32">
        <f>+D25*F25</f>
        <v>0</v>
      </c>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row>
    <row r="26" spans="2:195" s="12" customFormat="1" ht="18.75" customHeight="1" x14ac:dyDescent="0.35">
      <c r="B26" s="27">
        <v>14</v>
      </c>
      <c r="C26" s="55" t="s">
        <v>32</v>
      </c>
      <c r="D26" s="56"/>
      <c r="E26" s="57"/>
      <c r="F26" s="58">
        <v>10</v>
      </c>
      <c r="G26" s="32">
        <f>+D26*F26</f>
        <v>0</v>
      </c>
      <c r="H26" s="3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row>
    <row r="27" spans="2:195" s="12" customFormat="1" hidden="1" x14ac:dyDescent="0.35">
      <c r="B27" s="59"/>
      <c r="C27" s="55"/>
      <c r="D27" s="56"/>
      <c r="E27" s="57"/>
      <c r="F27" s="58"/>
      <c r="G27" s="32"/>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row>
    <row r="28" spans="2:195" s="12" customFormat="1" hidden="1" x14ac:dyDescent="0.35">
      <c r="B28" s="59"/>
      <c r="C28" s="55"/>
      <c r="D28" s="56"/>
      <c r="E28" s="57"/>
      <c r="F28" s="58"/>
      <c r="G28" s="32"/>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row>
    <row r="29" spans="2:195" s="12" customFormat="1" hidden="1" x14ac:dyDescent="0.35">
      <c r="B29" s="60"/>
      <c r="C29" s="61" t="s">
        <v>33</v>
      </c>
      <c r="D29" s="62"/>
      <c r="E29" s="62"/>
      <c r="F29" s="63"/>
      <c r="G29" s="64"/>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row>
    <row r="30" spans="2:195" s="12" customFormat="1" hidden="1" x14ac:dyDescent="0.35">
      <c r="B30" s="59"/>
      <c r="C30" s="65"/>
      <c r="D30" s="44"/>
      <c r="E30" s="66"/>
      <c r="F30" s="67"/>
      <c r="G30" s="32"/>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row>
    <row r="31" spans="2:195" s="12" customFormat="1" hidden="1" x14ac:dyDescent="0.35">
      <c r="B31" s="59"/>
      <c r="C31" s="68"/>
      <c r="D31" s="44"/>
      <c r="E31" s="30"/>
      <c r="F31" s="58"/>
      <c r="G31" s="32"/>
      <c r="H31" s="3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row>
    <row r="32" spans="2:195" s="12" customFormat="1" hidden="1" x14ac:dyDescent="0.35">
      <c r="B32" s="153" t="s">
        <v>34</v>
      </c>
      <c r="C32" s="154"/>
      <c r="D32" s="154"/>
      <c r="E32" s="154"/>
      <c r="F32" s="154"/>
      <c r="G32" s="69"/>
      <c r="H32" s="3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row>
    <row r="33" spans="1:195" s="12" customFormat="1" hidden="1" x14ac:dyDescent="0.35">
      <c r="B33" s="70"/>
      <c r="C33" s="71" t="s">
        <v>35</v>
      </c>
      <c r="D33" s="72"/>
      <c r="E33" s="72"/>
      <c r="F33" s="73"/>
      <c r="G33" s="74"/>
      <c r="H33" s="3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row>
    <row r="34" spans="1:195" s="12" customFormat="1" hidden="1" x14ac:dyDescent="0.35">
      <c r="B34" s="59"/>
      <c r="C34" s="75" t="s">
        <v>36</v>
      </c>
      <c r="D34" s="76"/>
      <c r="E34" s="76"/>
      <c r="F34" s="77"/>
      <c r="G34" s="78"/>
      <c r="H34" s="79"/>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row>
    <row r="35" spans="1:195" s="12" customFormat="1" ht="18.75" customHeight="1" thickBot="1" x14ac:dyDescent="0.4">
      <c r="B35" s="23"/>
      <c r="C35" s="135" t="s">
        <v>37</v>
      </c>
      <c r="D35" s="135"/>
      <c r="E35" s="135"/>
      <c r="F35" s="135"/>
      <c r="G35" s="80"/>
      <c r="H35" s="33"/>
      <c r="I35" s="81"/>
      <c r="J35" s="82"/>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row>
    <row r="36" spans="1:195" s="12" customFormat="1" ht="18.75" customHeight="1" thickBot="1" x14ac:dyDescent="0.4">
      <c r="B36" s="83"/>
      <c r="C36" s="148" t="s">
        <v>38</v>
      </c>
      <c r="D36" s="148"/>
      <c r="E36" s="148"/>
      <c r="F36" s="148"/>
      <c r="G36" s="84">
        <v>2.34</v>
      </c>
      <c r="H36" s="85" t="s">
        <v>39</v>
      </c>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row>
    <row r="37" spans="1:195" s="12" customFormat="1" ht="18.75" customHeight="1" x14ac:dyDescent="0.35">
      <c r="B37" s="23"/>
      <c r="C37" s="135" t="s">
        <v>40</v>
      </c>
      <c r="D37" s="135"/>
      <c r="E37" s="135"/>
      <c r="F37" s="135"/>
      <c r="G37" s="86">
        <f>+G35*G36</f>
        <v>0</v>
      </c>
      <c r="H37" s="3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row>
    <row r="38" spans="1:195" s="12" customFormat="1" ht="18.75" customHeight="1" x14ac:dyDescent="0.35">
      <c r="B38" s="149" t="s">
        <v>41</v>
      </c>
      <c r="C38" s="150"/>
      <c r="D38" s="150"/>
      <c r="E38" s="150"/>
      <c r="F38" s="150"/>
      <c r="G38" s="151"/>
      <c r="H38" s="3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row>
    <row r="39" spans="1:195" s="12" customFormat="1" ht="15" customHeight="1" x14ac:dyDescent="0.35">
      <c r="B39" s="167" t="s">
        <v>57</v>
      </c>
      <c r="C39" s="168"/>
      <c r="D39" s="169" t="s">
        <v>42</v>
      </c>
      <c r="E39" s="170"/>
      <c r="F39" s="174" t="s">
        <v>58</v>
      </c>
      <c r="G39" s="176" t="s">
        <v>59</v>
      </c>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row>
    <row r="40" spans="1:195" s="12" customFormat="1" ht="15" customHeight="1" x14ac:dyDescent="0.35">
      <c r="B40" s="167"/>
      <c r="C40" s="168"/>
      <c r="D40" s="171"/>
      <c r="E40" s="166"/>
      <c r="F40" s="175"/>
      <c r="G40" s="177"/>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row>
    <row r="41" spans="1:195" s="12" customFormat="1" ht="15" customHeight="1" thickBot="1" x14ac:dyDescent="0.4">
      <c r="B41" s="167"/>
      <c r="C41" s="168"/>
      <c r="D41" s="172"/>
      <c r="E41" s="173"/>
      <c r="F41" s="152"/>
      <c r="G41" s="178"/>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row>
    <row r="42" spans="1:195" s="12" customFormat="1" ht="75" customHeight="1" thickBot="1" x14ac:dyDescent="0.4">
      <c r="B42" s="83"/>
      <c r="C42" s="118" t="s">
        <v>60</v>
      </c>
      <c r="D42" s="179" t="s">
        <v>61</v>
      </c>
      <c r="E42" s="180"/>
      <c r="F42" s="119">
        <v>1</v>
      </c>
      <c r="G42" s="120">
        <v>203220000</v>
      </c>
      <c r="H42" s="42" t="s">
        <v>23</v>
      </c>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row>
    <row r="43" spans="1:195" s="12" customFormat="1" ht="19.5" customHeight="1" thickBot="1" x14ac:dyDescent="0.4">
      <c r="B43" s="36"/>
      <c r="C43" s="121" t="s">
        <v>62</v>
      </c>
      <c r="D43" s="181"/>
      <c r="E43" s="182"/>
      <c r="F43" s="122" t="s">
        <v>63</v>
      </c>
      <c r="G43" s="123" t="s">
        <v>65</v>
      </c>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row>
    <row r="44" spans="1:195" s="12" customFormat="1" ht="19.5" customHeight="1" x14ac:dyDescent="0.35">
      <c r="B44" s="87"/>
      <c r="C44" s="135" t="s">
        <v>67</v>
      </c>
      <c r="D44" s="135"/>
      <c r="E44" s="135"/>
      <c r="F44" s="135"/>
      <c r="G44" s="88"/>
      <c r="H44" s="33"/>
      <c r="I44" s="3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row>
    <row r="45" spans="1:195" s="12" customFormat="1" ht="19.5" customHeight="1" thickBot="1" x14ac:dyDescent="0.4">
      <c r="B45" s="89"/>
      <c r="C45" s="136" t="s">
        <v>43</v>
      </c>
      <c r="D45" s="137"/>
      <c r="E45" s="137"/>
      <c r="F45" s="138"/>
      <c r="G45" s="90"/>
      <c r="H45" s="33"/>
      <c r="I45" s="91"/>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row>
    <row r="46" spans="1:195" s="12" customFormat="1" ht="19.5" customHeight="1" thickBot="1" x14ac:dyDescent="0.4">
      <c r="B46" s="124"/>
      <c r="C46" s="183" t="s">
        <v>44</v>
      </c>
      <c r="D46" s="184"/>
      <c r="E46" s="184"/>
      <c r="F46" s="185"/>
      <c r="G46" s="111">
        <v>14743719.999999899</v>
      </c>
      <c r="H46" s="42" t="s">
        <v>23</v>
      </c>
      <c r="I46" s="91"/>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row>
    <row r="47" spans="1:195" s="12" customFormat="1" ht="19.5" customHeight="1" x14ac:dyDescent="0.35">
      <c r="B47" s="89"/>
      <c r="C47" s="136" t="s">
        <v>45</v>
      </c>
      <c r="D47" s="137"/>
      <c r="E47" s="137"/>
      <c r="F47" s="138"/>
      <c r="G47" s="92"/>
      <c r="H47" s="33"/>
      <c r="I47" s="3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row>
    <row r="48" spans="1:195" s="12" customFormat="1" ht="19.5" customHeight="1" thickBot="1" x14ac:dyDescent="0.4">
      <c r="A48" s="93"/>
      <c r="B48" s="94"/>
      <c r="C48" s="139" t="s">
        <v>64</v>
      </c>
      <c r="D48" s="140"/>
      <c r="E48" s="140"/>
      <c r="F48" s="141"/>
      <c r="G48" s="95"/>
      <c r="H48" s="33"/>
      <c r="I48" s="96"/>
      <c r="J48" s="91"/>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row>
    <row r="49" spans="2:9" ht="19.5" customHeight="1" thickBot="1" x14ac:dyDescent="0.4">
      <c r="B49" s="142" t="s">
        <v>46</v>
      </c>
      <c r="C49" s="143"/>
      <c r="D49" s="143"/>
      <c r="E49" s="143"/>
      <c r="F49" s="143"/>
      <c r="G49" s="144"/>
      <c r="H49" s="97">
        <f>+H48-G48</f>
        <v>0</v>
      </c>
      <c r="I49" s="98"/>
    </row>
    <row r="50" spans="2:9" ht="35.25" customHeight="1" x14ac:dyDescent="0.35">
      <c r="B50" s="145" t="s">
        <v>68</v>
      </c>
      <c r="C50" s="146"/>
      <c r="D50" s="146"/>
      <c r="E50" s="146"/>
      <c r="F50" s="146"/>
      <c r="G50" s="147"/>
      <c r="H50" s="99"/>
    </row>
    <row r="51" spans="2:9" ht="35.25" customHeight="1" x14ac:dyDescent="0.35">
      <c r="B51" s="125" t="s">
        <v>47</v>
      </c>
      <c r="C51" s="126"/>
      <c r="D51" s="126"/>
      <c r="E51" s="126"/>
      <c r="F51" s="126"/>
      <c r="G51" s="127"/>
    </row>
    <row r="52" spans="2:9" ht="35.25" customHeight="1" x14ac:dyDescent="0.35">
      <c r="B52" s="125" t="s">
        <v>69</v>
      </c>
      <c r="C52" s="126"/>
      <c r="D52" s="126"/>
      <c r="E52" s="126"/>
      <c r="F52" s="126"/>
      <c r="G52" s="127"/>
      <c r="H52" s="33"/>
    </row>
    <row r="53" spans="2:9" ht="35.25" customHeight="1" x14ac:dyDescent="0.35">
      <c r="B53" s="125" t="s">
        <v>48</v>
      </c>
      <c r="C53" s="126"/>
      <c r="D53" s="126"/>
      <c r="E53" s="126"/>
      <c r="F53" s="126"/>
      <c r="G53" s="127"/>
      <c r="H53" s="91"/>
    </row>
    <row r="54" spans="2:9" ht="64.5" customHeight="1" x14ac:dyDescent="0.35">
      <c r="B54" s="125" t="s">
        <v>49</v>
      </c>
      <c r="C54" s="126"/>
      <c r="D54" s="126"/>
      <c r="E54" s="126"/>
      <c r="F54" s="126"/>
      <c r="G54" s="127"/>
    </row>
    <row r="55" spans="2:9" ht="45" customHeight="1" x14ac:dyDescent="0.35">
      <c r="B55" s="125" t="s">
        <v>70</v>
      </c>
      <c r="C55" s="126"/>
      <c r="D55" s="126"/>
      <c r="E55" s="126"/>
      <c r="F55" s="126"/>
      <c r="G55" s="127"/>
    </row>
    <row r="56" spans="2:9" ht="35.25" customHeight="1" x14ac:dyDescent="0.35">
      <c r="B56" s="125" t="s">
        <v>50</v>
      </c>
      <c r="C56" s="126"/>
      <c r="D56" s="126"/>
      <c r="E56" s="126"/>
      <c r="F56" s="126"/>
      <c r="G56" s="127"/>
    </row>
    <row r="57" spans="2:9" ht="35.25" customHeight="1" x14ac:dyDescent="0.35">
      <c r="B57" s="125" t="s">
        <v>72</v>
      </c>
      <c r="C57" s="126"/>
      <c r="D57" s="126"/>
      <c r="E57" s="126"/>
      <c r="F57" s="126"/>
      <c r="G57" s="127"/>
    </row>
    <row r="58" spans="2:9" ht="35.25" customHeight="1" x14ac:dyDescent="0.35">
      <c r="B58" s="125" t="s">
        <v>71</v>
      </c>
      <c r="C58" s="126"/>
      <c r="D58" s="126"/>
      <c r="E58" s="126"/>
      <c r="F58" s="126"/>
      <c r="G58" s="127"/>
    </row>
    <row r="59" spans="2:9" ht="35.25" customHeight="1" x14ac:dyDescent="0.35">
      <c r="B59" s="125" t="s">
        <v>73</v>
      </c>
      <c r="C59" s="126"/>
      <c r="D59" s="126"/>
      <c r="E59" s="126"/>
      <c r="F59" s="126"/>
      <c r="G59" s="127"/>
    </row>
    <row r="60" spans="2:9" ht="35.25" customHeight="1" x14ac:dyDescent="0.35">
      <c r="B60" s="125" t="s">
        <v>51</v>
      </c>
      <c r="C60" s="126"/>
      <c r="D60" s="126"/>
      <c r="E60" s="126"/>
      <c r="F60" s="126"/>
      <c r="G60" s="127"/>
    </row>
    <row r="61" spans="2:9" ht="54" customHeight="1" x14ac:dyDescent="0.35">
      <c r="B61" s="132" t="s">
        <v>74</v>
      </c>
      <c r="C61" s="133"/>
      <c r="D61" s="133"/>
      <c r="E61" s="133"/>
      <c r="F61" s="133"/>
      <c r="G61" s="134"/>
    </row>
    <row r="62" spans="2:9" ht="50.25" customHeight="1" x14ac:dyDescent="0.35">
      <c r="B62" s="125" t="s">
        <v>52</v>
      </c>
      <c r="C62" s="126"/>
      <c r="D62" s="126"/>
      <c r="E62" s="126"/>
      <c r="F62" s="126"/>
      <c r="G62" s="127"/>
    </row>
    <row r="63" spans="2:9" ht="78" customHeight="1" x14ac:dyDescent="0.35">
      <c r="B63" s="125" t="s">
        <v>53</v>
      </c>
      <c r="C63" s="126"/>
      <c r="D63" s="126"/>
      <c r="E63" s="126"/>
      <c r="F63" s="126"/>
      <c r="G63" s="127"/>
    </row>
    <row r="64" spans="2:9" ht="12" customHeight="1" thickBot="1" x14ac:dyDescent="0.4">
      <c r="B64" s="128"/>
      <c r="C64" s="129"/>
      <c r="D64" s="129"/>
      <c r="E64" s="129"/>
      <c r="F64" s="129"/>
      <c r="G64" s="130"/>
    </row>
    <row r="65" spans="2:7" x14ac:dyDescent="0.35">
      <c r="B65" s="1"/>
      <c r="C65" s="2"/>
      <c r="D65" s="2"/>
      <c r="E65" s="2"/>
      <c r="F65" s="2"/>
      <c r="G65" s="2"/>
    </row>
    <row r="66" spans="2:7" ht="38.25" customHeight="1" x14ac:dyDescent="0.35">
      <c r="B66" s="100" t="s">
        <v>54</v>
      </c>
      <c r="C66" s="101"/>
      <c r="D66" s="101"/>
      <c r="E66" s="102"/>
      <c r="F66" s="103"/>
      <c r="G66" s="103"/>
    </row>
    <row r="67" spans="2:7" x14ac:dyDescent="0.35">
      <c r="B67" s="104"/>
      <c r="C67" s="105"/>
      <c r="D67" s="101"/>
      <c r="E67" s="106"/>
      <c r="F67" s="107"/>
      <c r="G67" s="107"/>
    </row>
    <row r="68" spans="2:7" x14ac:dyDescent="0.35">
      <c r="B68" s="108" t="s">
        <v>55</v>
      </c>
      <c r="C68" s="101"/>
      <c r="D68" s="101"/>
      <c r="E68" s="131" t="s">
        <v>56</v>
      </c>
      <c r="F68" s="131"/>
      <c r="G68" s="131"/>
    </row>
  </sheetData>
  <mergeCells count="37">
    <mergeCell ref="B32:F32"/>
    <mergeCell ref="B2:G2"/>
    <mergeCell ref="B3:G3"/>
    <mergeCell ref="B4:D4"/>
    <mergeCell ref="F4:G4"/>
    <mergeCell ref="B6:C8"/>
    <mergeCell ref="C48:F48"/>
    <mergeCell ref="C35:F35"/>
    <mergeCell ref="C36:F36"/>
    <mergeCell ref="C37:F37"/>
    <mergeCell ref="B38:G38"/>
    <mergeCell ref="B39:C41"/>
    <mergeCell ref="D39:E41"/>
    <mergeCell ref="F39:F41"/>
    <mergeCell ref="G39:G41"/>
    <mergeCell ref="D42:E43"/>
    <mergeCell ref="C44:F44"/>
    <mergeCell ref="C45:F45"/>
    <mergeCell ref="C46:F46"/>
    <mergeCell ref="C47:F47"/>
    <mergeCell ref="B49:G49"/>
    <mergeCell ref="B50:G50"/>
    <mergeCell ref="B51:G51"/>
    <mergeCell ref="B52:G52"/>
    <mergeCell ref="B53:G53"/>
    <mergeCell ref="B54:G54"/>
    <mergeCell ref="B55:G55"/>
    <mergeCell ref="B56:G56"/>
    <mergeCell ref="B57:G57"/>
    <mergeCell ref="B58:G58"/>
    <mergeCell ref="B64:G64"/>
    <mergeCell ref="E68:G68"/>
    <mergeCell ref="B59:G59"/>
    <mergeCell ref="B60:G60"/>
    <mergeCell ref="B61:G61"/>
    <mergeCell ref="B62:G62"/>
    <mergeCell ref="B63:G63"/>
  </mergeCells>
  <pageMargins left="0.7" right="0.7" top="0.75" bottom="0.75" header="0.3" footer="0.3"/>
  <pageSetup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Publicar Puente Tacuya</vt:lpstr>
      <vt:lpstr>'Publicar Puente Tacuya'!Área_de_impresión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Jose Arias Maestre</dc:creator>
  <cp:lastModifiedBy>Maria Margarita Paternina Herrera</cp:lastModifiedBy>
  <dcterms:created xsi:type="dcterms:W3CDTF">2025-10-09T14:17:14Z</dcterms:created>
  <dcterms:modified xsi:type="dcterms:W3CDTF">2025-11-07T16:31:29Z</dcterms:modified>
</cp:coreProperties>
</file>